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Profil návštěvník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<sst xmlns="http://schemas.openxmlformats.org/spreadsheetml/2006/main" count="141" uniqueCount="125">
  <si>
    <t>Olomoucko</t>
  </si>
  <si>
    <t>Olomoucký kraj</t>
  </si>
  <si>
    <t>Jiný kraj</t>
  </si>
  <si>
    <t>celkem</t>
  </si>
  <si>
    <t>1 den</t>
  </si>
  <si>
    <t>2 dny</t>
  </si>
  <si>
    <t>Více dnů</t>
  </si>
  <si>
    <t xml:space="preserve">Vlakem </t>
  </si>
  <si>
    <t>Autem</t>
  </si>
  <si>
    <t>Jiný způsob dopravy</t>
  </si>
  <si>
    <t>Doporučení přátel, blízkých</t>
  </si>
  <si>
    <t>Doporučení na internetových diskuzích</t>
  </si>
  <si>
    <t>Mediální reklama</t>
  </si>
  <si>
    <t>Propagační materiály</t>
  </si>
  <si>
    <t>Nabídka katalogu CK</t>
  </si>
  <si>
    <t>Služební cesta</t>
  </si>
  <si>
    <t>Dobrá předchozí zkušenost</t>
  </si>
  <si>
    <t>Jiné</t>
  </si>
  <si>
    <t>Na kole</t>
  </si>
  <si>
    <t>Autobusem/Zájezdovým autobusem</t>
  </si>
  <si>
    <t>Poznání</t>
  </si>
  <si>
    <t>Návštěva kulturní akce</t>
  </si>
  <si>
    <t>Návštěva výstavy</t>
  </si>
  <si>
    <t>Návštěva sportovní akce</t>
  </si>
  <si>
    <t>Relaxace</t>
  </si>
  <si>
    <t>Nákupy</t>
  </si>
  <si>
    <t>Návštěva přátel, příbuzných</t>
  </si>
  <si>
    <t>Poprvé</t>
  </si>
  <si>
    <t>Podruhé</t>
  </si>
  <si>
    <t>Potřetí</t>
  </si>
  <si>
    <t>Jsem tu poněkalikáté</t>
  </si>
  <si>
    <t>Sloup Nejsvětější Trojice</t>
  </si>
  <si>
    <t>Radnice s orlojem</t>
  </si>
  <si>
    <t>Expozice na radnici</t>
  </si>
  <si>
    <t>Arcidiecézní muzeum</t>
  </si>
  <si>
    <t>Arcibiskupský palác</t>
  </si>
  <si>
    <t>Sbírkové skleníky</t>
  </si>
  <si>
    <t>Olomoucké parky</t>
  </si>
  <si>
    <t>ZOO</t>
  </si>
  <si>
    <t>Muzeum Veteran arena</t>
  </si>
  <si>
    <t>Aquapark</t>
  </si>
  <si>
    <t>Ano</t>
  </si>
  <si>
    <t>Ne</t>
  </si>
  <si>
    <t>Spíše ne</t>
  </si>
  <si>
    <t>Nevím</t>
  </si>
  <si>
    <t>Velmi spokojen/a</t>
  </si>
  <si>
    <t>Spíše spokojen/a</t>
  </si>
  <si>
    <t>Spíše nespokojen/a</t>
  </si>
  <si>
    <t>Nespokojen/a</t>
  </si>
  <si>
    <t>Informační centrum</t>
  </si>
  <si>
    <t>Silnice, komunikace</t>
  </si>
  <si>
    <t>Parkování</t>
  </si>
  <si>
    <t>Informační a orientační systém</t>
  </si>
  <si>
    <t>MHD ve městě</t>
  </si>
  <si>
    <t>Ubytování</t>
  </si>
  <si>
    <t>Stravování</t>
  </si>
  <si>
    <t>Sportovní vyžití</t>
  </si>
  <si>
    <t>Kulturní vyžití</t>
  </si>
  <si>
    <t>Atrakce pro rodiny s dětmi</t>
  </si>
  <si>
    <t>Hotel</t>
  </si>
  <si>
    <t>Penzion</t>
  </si>
  <si>
    <t>U známých</t>
  </si>
  <si>
    <t>V soukromí</t>
  </si>
  <si>
    <t>Nejsem ubytován/a</t>
  </si>
  <si>
    <t>žena</t>
  </si>
  <si>
    <t>muž</t>
  </si>
  <si>
    <t>ZŠ</t>
  </si>
  <si>
    <t>Vyučen</t>
  </si>
  <si>
    <t>SŠ s maturitou</t>
  </si>
  <si>
    <t>VOŠ + VŠ</t>
  </si>
  <si>
    <t>do 25 let</t>
  </si>
  <si>
    <t>26-34 let</t>
  </si>
  <si>
    <t>35-49 let</t>
  </si>
  <si>
    <t>50-65 let</t>
  </si>
  <si>
    <t>65 let a více</t>
  </si>
  <si>
    <t>1/Odkud jste do Olomouce přijel/-a?</t>
  </si>
  <si>
    <t>2/Jak dlouho se v Olomouci zdržíte?</t>
  </si>
  <si>
    <t>3/Jakým dopravním prostředkem jste do Olomouce přicestoval/a?</t>
  </si>
  <si>
    <t>4/Co Vás ovlivnilo při výběru cesty právě do Olomouce?</t>
  </si>
  <si>
    <t>5/Důvod Vaší návštěvy?</t>
  </si>
  <si>
    <t>6/V Olomouci jste?</t>
  </si>
  <si>
    <t>7/Navštívené turistické cíle</t>
  </si>
  <si>
    <t>8/Uvažujete, že se do Olomouce opět vrátíte?</t>
  </si>
  <si>
    <t>9/Jak jste celkově spokojen/a s místem Vašeho výletu/pobytu?</t>
  </si>
  <si>
    <t>10/Hodnocení jednotlivých služeb</t>
  </si>
  <si>
    <t>11/Ubytovací zařízení</t>
  </si>
  <si>
    <t>12/Pohlaví</t>
  </si>
  <si>
    <t>13/Vzdělání</t>
  </si>
  <si>
    <t>14/Věk</t>
  </si>
  <si>
    <t>průzkum proveden od:</t>
  </si>
  <si>
    <t xml:space="preserve">počet respondentů: </t>
  </si>
  <si>
    <t>červen - září 2013</t>
  </si>
  <si>
    <t>DOTAZNÍK 2013 - Profil návštěvníka města Olomouce</t>
  </si>
  <si>
    <t>Zahraničí</t>
  </si>
  <si>
    <t>Moravskoslezský</t>
  </si>
  <si>
    <t>Jihomoravský</t>
  </si>
  <si>
    <t xml:space="preserve">Středočeský </t>
  </si>
  <si>
    <t>Jihočeský</t>
  </si>
  <si>
    <t>Pardubický</t>
  </si>
  <si>
    <t>Praha</t>
  </si>
  <si>
    <t>Zlínský</t>
  </si>
  <si>
    <t>Ústecký</t>
  </si>
  <si>
    <t>Vysočina</t>
  </si>
  <si>
    <t>Plzeňský</t>
  </si>
  <si>
    <t>Olomoucký</t>
  </si>
  <si>
    <t>Karlovarský</t>
  </si>
  <si>
    <t>Liberecký</t>
  </si>
  <si>
    <t>Polsko</t>
  </si>
  <si>
    <t>Německo</t>
  </si>
  <si>
    <t>Slovensko</t>
  </si>
  <si>
    <t>Velká Británie</t>
  </si>
  <si>
    <t>Bělorusko</t>
  </si>
  <si>
    <t>Švýcarsko</t>
  </si>
  <si>
    <t>Holandsko</t>
  </si>
  <si>
    <t>Austrálie</t>
  </si>
  <si>
    <t>Švédsko</t>
  </si>
  <si>
    <t>Izrael</t>
  </si>
  <si>
    <t>Kanada</t>
  </si>
  <si>
    <t>Itálie</t>
  </si>
  <si>
    <t>Rakousko</t>
  </si>
  <si>
    <t>Španělsko</t>
  </si>
  <si>
    <t>USA</t>
  </si>
  <si>
    <t>Rusko</t>
  </si>
  <si>
    <t>1b/Státy</t>
  </si>
  <si>
    <t>1a/Kraje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</si>
</sst>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sz val="7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sz val="6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9.5"/>
      <name val="Arial"/>
      <family val="0"/>
    </font>
    <font>
      <sz val="8.7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10"/>
      <color indexed="17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0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Odkud jste do Olomouce přijel/-a?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návštěvníka'!$A$8:$A$11</c:f>
              <c:strCache/>
            </c:strRef>
          </c:cat>
          <c:val>
            <c:numRef>
              <c:f>'Profil návštěvníka'!$B$8:$B$11</c:f>
              <c:numCache/>
            </c:numRef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9"/>
        <c:crosses val="autoZero"/>
        <c:auto val="0"/>
        <c:lblOffset val="100"/>
        <c:noMultiLvlLbl val="0"/>
      </c:catAx>
      <c:valAx>
        <c:axId val="3455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 osob
(dotázaných 224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5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Hodnocení jednotlivých služeb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"/>
          <c:w val="0.9962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'Profil návštěvníka'!$B$306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návštěvníka'!$B$307:$B$316</c:f>
              <c:numCache/>
            </c:numRef>
          </c:val>
          <c:shape val="box"/>
        </c:ser>
        <c:ser>
          <c:idx val="1"/>
          <c:order val="1"/>
          <c:tx>
            <c:strRef>
              <c:f>'Profil návštěvníka'!$C$306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návštěvníka'!$C$307:$C$316</c:f>
              <c:numCache/>
            </c:numRef>
          </c:val>
          <c:shape val="box"/>
        </c:ser>
        <c:ser>
          <c:idx val="2"/>
          <c:order val="2"/>
          <c:tx>
            <c:strRef>
              <c:f>'Profil návštěvníka'!$D$306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návštěvníka'!$D$307:$D$316</c:f>
              <c:numCache/>
            </c:numRef>
          </c:val>
          <c:shape val="box"/>
        </c:ser>
        <c:ser>
          <c:idx val="3"/>
          <c:order val="3"/>
          <c:tx>
            <c:strRef>
              <c:f>'Profil návštěvníka'!$E$306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návštěvníka'!$E$307:$E$316</c:f>
              <c:numCache/>
            </c:numRef>
          </c:val>
          <c:shape val="box"/>
        </c:ser>
        <c:ser>
          <c:idx val="4"/>
          <c:order val="4"/>
          <c:tx>
            <c:strRef>
              <c:f>'Profil návštěvníka'!$F$306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návštěvníka'!$F$307:$F$316</c:f>
              <c:numCache/>
            </c:numRef>
          </c:val>
          <c:shape val="box"/>
        </c:ser>
        <c:ser>
          <c:idx val="5"/>
          <c:order val="5"/>
          <c:tx>
            <c:strRef>
              <c:f>'Profil návštěvníka'!$G$306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návštěvníka'!$A$307:$A$316</c:f>
              <c:strCache/>
            </c:strRef>
          </c:cat>
          <c:val>
            <c:numRef>
              <c:f>'Profil návštěvníka'!$G$307:$G$316</c:f>
              <c:numCache/>
            </c:numRef>
          </c:val>
          <c:shape val="box"/>
        </c:ser>
        <c:shape val="box"/>
        <c:axId val="37547546"/>
        <c:axId val="2383595"/>
      </c:bar3D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Kategorie hodnocení 0 - 5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7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75"/>
          <c:y val="0.93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Ubytovací zařízení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0.982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návštěvníka'!$A$349:$A$354</c:f>
              <c:strCache/>
            </c:strRef>
          </c:cat>
          <c:val>
            <c:numRef>
              <c:f>'Profil návštěvníka'!$B$349:$B$354</c:f>
              <c:numCache/>
            </c:numRef>
          </c:val>
          <c:shape val="box"/>
        </c:ser>
        <c:shape val="box"/>
        <c:axId val="21452356"/>
        <c:axId val="58853477"/>
      </c:bar3D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Pohlaví
(dotázaných 224)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27625"/>
          <c:w val="0.564"/>
          <c:h val="0.55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návštěvníka'!$A$381:$A$382</c:f>
              <c:strCache/>
            </c:strRef>
          </c:cat>
          <c:val>
            <c:numRef>
              <c:f>'Profil návštěvníka'!$B$381:$B$382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"/>
          <c:y val="0.7855"/>
          <c:w val="0.5295"/>
          <c:h val="0.12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Vzdělání
(dotázaných 224)</a:t>
            </a:r>
          </a:p>
        </c:rich>
      </c:tx>
      <c:layout>
        <c:manualLayout>
          <c:xMode val="factor"/>
          <c:yMode val="factor"/>
          <c:x val="0.00375"/>
          <c:y val="0.00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2635"/>
          <c:w val="0.71125"/>
          <c:h val="0.50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návštěvníka'!$A$405:$A$408</c:f>
              <c:strCache/>
            </c:strRef>
          </c:cat>
          <c:val>
            <c:numRef>
              <c:f>'Profil návštěvníka'!$B$405:$B$408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895"/>
          <c:w val="0.6075"/>
          <c:h val="0.095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Věk
(dotázaných 224)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2535"/>
          <c:w val="0.72175"/>
          <c:h val="0.51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návštěvníka'!$A$432:$A$436</c:f>
              <c:strCache/>
            </c:strRef>
          </c:cat>
          <c:val>
            <c:numRef>
              <c:f>'Profil návštěvníka'!$B$432:$B$436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"/>
          <c:y val="0.87525"/>
          <c:w val="0.666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Státy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735"/>
          <c:w val="0.84525"/>
          <c:h val="0.5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návštěvníka'!$A$52:$A$67</c:f>
              <c:strCache/>
            </c:strRef>
          </c:cat>
          <c:val>
            <c:numRef>
              <c:f>'Profil návštěvníka'!$B$52:$B$67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2"/>
          <c:w val="0.99825"/>
          <c:h val="0.2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Kraje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765"/>
          <c:w val="0.84325"/>
          <c:h val="0.56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návštěvníka'!$A$29:$A$41</c:f>
              <c:strCache/>
            </c:strRef>
          </c:cat>
          <c:val>
            <c:numRef>
              <c:f>'Profil návštěvníka'!$B$29:$B$41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7605"/>
          <c:w val="0.92725"/>
          <c:h val="0.230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Jak dlouho se v Olomouci zdržíte?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návštěvníka'!$A$78:$A$80</c:f>
              <c:strCache/>
            </c:strRef>
          </c:cat>
          <c:val>
            <c:numRef>
              <c:f>'Profil návštěvníka'!$B$78:$B$80</c:f>
              <c:numCache/>
            </c:numRef>
          </c:val>
          <c:shape val="box"/>
        </c:ser>
        <c:shape val="box"/>
        <c:axId val="31102282"/>
        <c:axId val="11485083"/>
      </c:bar3D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22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Jakým dopravním prosředkem jste do Olomouce přicestoval/a?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9425"/>
          <c:w val="0.9755"/>
          <c:h val="0.9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'Profil návštěvníka'!$A$98:$B$102</c:f>
              <c:multiLvlStrCache/>
            </c:multiLvlStrRef>
          </c:cat>
          <c:val>
            <c:numRef>
              <c:f>'Profil návštěvníka'!$C$98:$C$102</c:f>
              <c:numCache/>
            </c:numRef>
          </c:val>
          <c:shape val="box"/>
        </c:ser>
        <c:shape val="box"/>
        <c:axId val="36256884"/>
        <c:axId val="57876501"/>
      </c:bar3D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56884"/>
        <c:crossesAt val="1"/>
        <c:crossBetween val="between"/>
        <c:dispUnits/>
      </c:valAx>
      <c:spPr>
        <a:noFill/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 Vás ovlivnilo při výběru cesty právě do Olomouce?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3525"/>
          <c:w val="0.9692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návštěvníka'!$A$120:$A$127</c:f>
              <c:strCache/>
            </c:strRef>
          </c:cat>
          <c:val>
            <c:numRef>
              <c:f>'Profil návštěvníka'!$B$120:$B$127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návštěvníka'!$A$120:$A$127</c:f>
              <c:strCache/>
            </c:strRef>
          </c:cat>
          <c:val>
            <c:numRef>
              <c:f>'Profil návštěvníka'!$C$120:$C$127</c:f>
              <c:numCache/>
            </c:numRef>
          </c:val>
          <c:shape val="box"/>
        </c:ser>
        <c:shape val="box"/>
        <c:axId val="51126462"/>
        <c:axId val="57484975"/>
      </c:bar3D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Počet osob
</a:t>
                </a: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Důvod Vaší návštěvy?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655"/>
          <c:h val="0.84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návštěvníka'!$A$146:$A$154</c:f>
              <c:strCache/>
            </c:strRef>
          </c:cat>
          <c:val>
            <c:numRef>
              <c:f>'Profil návštěvníka'!$B$146:$B$154</c:f>
              <c:numCache/>
            </c:numRef>
          </c:val>
          <c:shape val="box"/>
        </c:ser>
        <c:shape val="box"/>
        <c:axId val="47602728"/>
        <c:axId val="25771369"/>
      </c:bar3D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 Olomouci jste?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'Profil návštěvníka'!$A$184:$A$187</c:f>
              <c:strCache/>
            </c:strRef>
          </c:cat>
          <c:val>
            <c:numRef>
              <c:f>'Profil návštěvníka'!$B$184:$B$187</c:f>
              <c:numCache/>
            </c:numRef>
          </c:val>
          <c:shape val="box"/>
        </c:ser>
        <c:shape val="box"/>
        <c:axId val="30615730"/>
        <c:axId val="7106115"/>
      </c:bar3D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Počet osob 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157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Navštívené turistické cíle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návštěvníka'!$A$213:$A$222</c:f>
              <c:strCache/>
            </c:strRef>
          </c:cat>
          <c:val>
            <c:numRef>
              <c:f>'Profil návštěvníka'!$B$213:$B$222</c:f>
              <c:numCache/>
            </c:numRef>
          </c:val>
          <c:shape val="box"/>
        </c:ser>
        <c:shape val="box"/>
        <c:axId val="63955036"/>
        <c:axId val="38724413"/>
      </c:bar3D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osob
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550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Uvažujete, že se do Olomouce opět vrátíte?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95"/>
          <c:w val="0.979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návštěvníka'!$A$251:$A$254</c:f>
              <c:strCache/>
            </c:strRef>
          </c:cat>
          <c:val>
            <c:numRef>
              <c:f>'Profil návštěvníka'!$B$251:$B$254</c:f>
              <c:numCache/>
            </c:numRef>
          </c:val>
          <c:shape val="box"/>
        </c:ser>
        <c:shape val="box"/>
        <c:axId val="12975398"/>
        <c:axId val="49669719"/>
      </c:bar3D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69719"/>
        <c:crosses val="autoZero"/>
        <c:auto val="1"/>
        <c:lblOffset val="100"/>
        <c:noMultiLvlLbl val="0"/>
      </c:catAx>
      <c:valAx>
        <c:axId val="4966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 osob (dotázaných 224)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53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Jak jste celkově spokojen/a s místem Vašeho výletu/pobytu?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5675"/>
          <c:y val="0.13475"/>
          <c:w val="0.841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návštěvníka'!$A$278:$A$281</c:f>
              <c:strCache/>
            </c:strRef>
          </c:cat>
          <c:val>
            <c:numRef>
              <c:f>'Profil návštěvníka'!$B$278:$B$281</c:f>
              <c:numCache/>
            </c:numRef>
          </c:val>
          <c:shape val="box"/>
        </c:ser>
        <c:shape val="box"/>
        <c:axId val="44374288"/>
        <c:axId val="63824273"/>
      </c:bar3D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24273"/>
        <c:crosses val="autoZero"/>
        <c:auto val="1"/>
        <c:lblOffset val="100"/>
        <c:noMultiLvlLbl val="0"/>
      </c:catAx>
      <c:valAx>
        <c:axId val="63824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42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0.401</cdr:y>
    </cdr:from>
    <cdr:to>
      <cdr:x>0.208</cdr:x>
      <cdr:y>0.50275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362075"/>
          <a:ext cx="962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Počet osob (dotázaných 224)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9525</xdr:rowOff>
    </xdr:from>
    <xdr:to>
      <xdr:col>10</xdr:col>
      <xdr:colOff>390525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2847975" y="1219200"/>
        <a:ext cx="4562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77</xdr:row>
      <xdr:rowOff>9525</xdr:rowOff>
    </xdr:from>
    <xdr:to>
      <xdr:col>11</xdr:col>
      <xdr:colOff>171450</xdr:colOff>
      <xdr:row>94</xdr:row>
      <xdr:rowOff>47625</xdr:rowOff>
    </xdr:to>
    <xdr:graphicFrame>
      <xdr:nvGraphicFramePr>
        <xdr:cNvPr id="2" name="Chart 3"/>
        <xdr:cNvGraphicFramePr/>
      </xdr:nvGraphicFramePr>
      <xdr:xfrm>
        <a:off x="2762250" y="12553950"/>
        <a:ext cx="5038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97</xdr:row>
      <xdr:rowOff>85725</xdr:rowOff>
    </xdr:from>
    <xdr:to>
      <xdr:col>11</xdr:col>
      <xdr:colOff>295275</xdr:colOff>
      <xdr:row>116</xdr:row>
      <xdr:rowOff>28575</xdr:rowOff>
    </xdr:to>
    <xdr:graphicFrame>
      <xdr:nvGraphicFramePr>
        <xdr:cNvPr id="3" name="Chart 4"/>
        <xdr:cNvGraphicFramePr/>
      </xdr:nvGraphicFramePr>
      <xdr:xfrm>
        <a:off x="2924175" y="15868650"/>
        <a:ext cx="50006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120</xdr:row>
      <xdr:rowOff>38100</xdr:rowOff>
    </xdr:from>
    <xdr:to>
      <xdr:col>11</xdr:col>
      <xdr:colOff>571500</xdr:colOff>
      <xdr:row>143</xdr:row>
      <xdr:rowOff>47625</xdr:rowOff>
    </xdr:to>
    <xdr:graphicFrame>
      <xdr:nvGraphicFramePr>
        <xdr:cNvPr id="4" name="Chart 5"/>
        <xdr:cNvGraphicFramePr/>
      </xdr:nvGraphicFramePr>
      <xdr:xfrm>
        <a:off x="2828925" y="19545300"/>
        <a:ext cx="5372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771525</xdr:colOff>
      <xdr:row>155</xdr:row>
      <xdr:rowOff>95250</xdr:rowOff>
    </xdr:from>
    <xdr:to>
      <xdr:col>9</xdr:col>
      <xdr:colOff>342900</xdr:colOff>
      <xdr:row>181</xdr:row>
      <xdr:rowOff>76200</xdr:rowOff>
    </xdr:to>
    <xdr:graphicFrame>
      <xdr:nvGraphicFramePr>
        <xdr:cNvPr id="5" name="Chart 6"/>
        <xdr:cNvGraphicFramePr/>
      </xdr:nvGraphicFramePr>
      <xdr:xfrm>
        <a:off x="771525" y="25269825"/>
        <a:ext cx="59817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790575</xdr:colOff>
      <xdr:row>188</xdr:row>
      <xdr:rowOff>47625</xdr:rowOff>
    </xdr:from>
    <xdr:to>
      <xdr:col>8</xdr:col>
      <xdr:colOff>228600</xdr:colOff>
      <xdr:row>209</xdr:row>
      <xdr:rowOff>95250</xdr:rowOff>
    </xdr:to>
    <xdr:graphicFrame>
      <xdr:nvGraphicFramePr>
        <xdr:cNvPr id="6" name="Chart 7"/>
        <xdr:cNvGraphicFramePr/>
      </xdr:nvGraphicFramePr>
      <xdr:xfrm>
        <a:off x="790575" y="30565725"/>
        <a:ext cx="5238750" cy="3448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676275</xdr:colOff>
      <xdr:row>222</xdr:row>
      <xdr:rowOff>114300</xdr:rowOff>
    </xdr:from>
    <xdr:to>
      <xdr:col>10</xdr:col>
      <xdr:colOff>133350</xdr:colOff>
      <xdr:row>247</xdr:row>
      <xdr:rowOff>76200</xdr:rowOff>
    </xdr:to>
    <xdr:graphicFrame>
      <xdr:nvGraphicFramePr>
        <xdr:cNvPr id="7" name="Chart 8"/>
        <xdr:cNvGraphicFramePr/>
      </xdr:nvGraphicFramePr>
      <xdr:xfrm>
        <a:off x="676275" y="36137850"/>
        <a:ext cx="6477000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685800</xdr:colOff>
      <xdr:row>255</xdr:row>
      <xdr:rowOff>38100</xdr:rowOff>
    </xdr:from>
    <xdr:to>
      <xdr:col>7</xdr:col>
      <xdr:colOff>571500</xdr:colOff>
      <xdr:row>274</xdr:row>
      <xdr:rowOff>152400</xdr:rowOff>
    </xdr:to>
    <xdr:graphicFrame>
      <xdr:nvGraphicFramePr>
        <xdr:cNvPr id="8" name="Chart 9"/>
        <xdr:cNvGraphicFramePr/>
      </xdr:nvGraphicFramePr>
      <xdr:xfrm>
        <a:off x="685800" y="41405175"/>
        <a:ext cx="507682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581025</xdr:colOff>
      <xdr:row>282</xdr:row>
      <xdr:rowOff>95250</xdr:rowOff>
    </xdr:from>
    <xdr:to>
      <xdr:col>8</xdr:col>
      <xdr:colOff>152400</xdr:colOff>
      <xdr:row>303</xdr:row>
      <xdr:rowOff>104775</xdr:rowOff>
    </xdr:to>
    <xdr:graphicFrame>
      <xdr:nvGraphicFramePr>
        <xdr:cNvPr id="9" name="Chart 10"/>
        <xdr:cNvGraphicFramePr/>
      </xdr:nvGraphicFramePr>
      <xdr:xfrm>
        <a:off x="581025" y="45834300"/>
        <a:ext cx="5372100" cy="3409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304800</xdr:colOff>
      <xdr:row>316</xdr:row>
      <xdr:rowOff>95250</xdr:rowOff>
    </xdr:from>
    <xdr:to>
      <xdr:col>11</xdr:col>
      <xdr:colOff>342900</xdr:colOff>
      <xdr:row>345</xdr:row>
      <xdr:rowOff>9525</xdr:rowOff>
    </xdr:to>
    <xdr:graphicFrame>
      <xdr:nvGraphicFramePr>
        <xdr:cNvPr id="10" name="Chart 11"/>
        <xdr:cNvGraphicFramePr/>
      </xdr:nvGraphicFramePr>
      <xdr:xfrm>
        <a:off x="304800" y="51339750"/>
        <a:ext cx="7667625" cy="4610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666750</xdr:colOff>
      <xdr:row>355</xdr:row>
      <xdr:rowOff>85725</xdr:rowOff>
    </xdr:from>
    <xdr:to>
      <xdr:col>8</xdr:col>
      <xdr:colOff>247650</xdr:colOff>
      <xdr:row>378</xdr:row>
      <xdr:rowOff>28575</xdr:rowOff>
    </xdr:to>
    <xdr:graphicFrame>
      <xdr:nvGraphicFramePr>
        <xdr:cNvPr id="11" name="Chart 12"/>
        <xdr:cNvGraphicFramePr/>
      </xdr:nvGraphicFramePr>
      <xdr:xfrm>
        <a:off x="666750" y="57645300"/>
        <a:ext cx="5381625" cy="3667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552450</xdr:colOff>
      <xdr:row>383</xdr:row>
      <xdr:rowOff>85725</xdr:rowOff>
    </xdr:from>
    <xdr:to>
      <xdr:col>5</xdr:col>
      <xdr:colOff>533400</xdr:colOff>
      <xdr:row>401</xdr:row>
      <xdr:rowOff>142875</xdr:rowOff>
    </xdr:to>
    <xdr:graphicFrame>
      <xdr:nvGraphicFramePr>
        <xdr:cNvPr id="12" name="Chart 13"/>
        <xdr:cNvGraphicFramePr/>
      </xdr:nvGraphicFramePr>
      <xdr:xfrm>
        <a:off x="552450" y="62179200"/>
        <a:ext cx="3952875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466725</xdr:colOff>
      <xdr:row>409</xdr:row>
      <xdr:rowOff>133350</xdr:rowOff>
    </xdr:from>
    <xdr:to>
      <xdr:col>7</xdr:col>
      <xdr:colOff>361950</xdr:colOff>
      <xdr:row>429</xdr:row>
      <xdr:rowOff>66675</xdr:rowOff>
    </xdr:to>
    <xdr:graphicFrame>
      <xdr:nvGraphicFramePr>
        <xdr:cNvPr id="13" name="Chart 14"/>
        <xdr:cNvGraphicFramePr/>
      </xdr:nvGraphicFramePr>
      <xdr:xfrm>
        <a:off x="466725" y="664368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457200</xdr:colOff>
      <xdr:row>438</xdr:row>
      <xdr:rowOff>9525</xdr:rowOff>
    </xdr:from>
    <xdr:to>
      <xdr:col>7</xdr:col>
      <xdr:colOff>485775</xdr:colOff>
      <xdr:row>459</xdr:row>
      <xdr:rowOff>57150</xdr:rowOff>
    </xdr:to>
    <xdr:graphicFrame>
      <xdr:nvGraphicFramePr>
        <xdr:cNvPr id="14" name="Chart 15"/>
        <xdr:cNvGraphicFramePr/>
      </xdr:nvGraphicFramePr>
      <xdr:xfrm>
        <a:off x="457200" y="71008875"/>
        <a:ext cx="5219700" cy="3448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390525</xdr:colOff>
      <xdr:row>51</xdr:row>
      <xdr:rowOff>0</xdr:rowOff>
    </xdr:from>
    <xdr:to>
      <xdr:col>11</xdr:col>
      <xdr:colOff>285750</xdr:colOff>
      <xdr:row>72</xdr:row>
      <xdr:rowOff>85725</xdr:rowOff>
    </xdr:to>
    <xdr:graphicFrame>
      <xdr:nvGraphicFramePr>
        <xdr:cNvPr id="15" name="Chart 111"/>
        <xdr:cNvGraphicFramePr/>
      </xdr:nvGraphicFramePr>
      <xdr:xfrm>
        <a:off x="2533650" y="8334375"/>
        <a:ext cx="5381625" cy="3486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390525</xdr:colOff>
      <xdr:row>28</xdr:row>
      <xdr:rowOff>9525</xdr:rowOff>
    </xdr:from>
    <xdr:to>
      <xdr:col>11</xdr:col>
      <xdr:colOff>219075</xdr:colOff>
      <xdr:row>48</xdr:row>
      <xdr:rowOff>38100</xdr:rowOff>
    </xdr:to>
    <xdr:graphicFrame>
      <xdr:nvGraphicFramePr>
        <xdr:cNvPr id="16" name="Chart 112"/>
        <xdr:cNvGraphicFramePr/>
      </xdr:nvGraphicFramePr>
      <xdr:xfrm>
        <a:off x="2533650" y="4619625"/>
        <a:ext cx="5314950" cy="3267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"/>
  <sheetViews>
    <sheetView tabSelected="1" workbookViewId="0" topLeftCell="A106">
      <selection activeCell="A43" sqref="A43"/>
    </sheetView>
  </sheetViews>
  <sheetFormatPr defaultColWidth="9.140625" defaultRowHeight="12.75"/>
  <cols>
    <col min="1" max="1" width="23.00390625" style="0" customWidth="1"/>
  </cols>
  <sheetData>
    <row r="1" ht="15.75">
      <c r="A1" s="8" t="s">
        <v>92</v>
      </c>
    </row>
    <row r="2" ht="15.75">
      <c r="A2" s="8"/>
    </row>
    <row r="3" spans="1:2" ht="12.75">
      <c r="A3" s="9" t="s">
        <v>90</v>
      </c>
      <c r="B3" s="10">
        <v>224</v>
      </c>
    </row>
    <row r="4" spans="1:2" ht="12.75">
      <c r="A4" s="9" t="s">
        <v>89</v>
      </c>
      <c r="B4" s="10" t="s">
        <v>91</v>
      </c>
    </row>
    <row r="5" spans="1:2" ht="12.75">
      <c r="A5" s="9"/>
      <c r="B5" s="9"/>
    </row>
    <row r="7" ht="12.75">
      <c r="A7" s="1" t="s">
        <v>75</v>
      </c>
    </row>
    <row r="8" spans="1:2" ht="12.75">
      <c r="A8" s="2" t="s">
        <v>0</v>
      </c>
      <c r="B8" s="2">
        <v>36</v>
      </c>
    </row>
    <row r="9" spans="1:2" ht="12.75">
      <c r="A9" s="2" t="s">
        <v>1</v>
      </c>
      <c r="B9" s="2">
        <v>49</v>
      </c>
    </row>
    <row r="10" spans="1:2" ht="12.75">
      <c r="A10" s="2" t="s">
        <v>2</v>
      </c>
      <c r="B10" s="2">
        <v>86</v>
      </c>
    </row>
    <row r="11" spans="1:2" ht="12.75">
      <c r="A11" s="2" t="s">
        <v>93</v>
      </c>
      <c r="B11" s="2">
        <v>53</v>
      </c>
    </row>
    <row r="12" spans="1:2" ht="12.75">
      <c r="A12" s="2" t="s">
        <v>3</v>
      </c>
      <c r="B12" s="2">
        <f>SUM(B8:B11)</f>
        <v>224</v>
      </c>
    </row>
    <row r="28" ht="12.75">
      <c r="A28" s="1" t="s">
        <v>124</v>
      </c>
    </row>
    <row r="29" spans="1:2" ht="12.75">
      <c r="A29" s="11" t="s">
        <v>104</v>
      </c>
      <c r="B29" s="11">
        <v>85</v>
      </c>
    </row>
    <row r="30" spans="1:2" ht="12.75">
      <c r="A30" s="11" t="s">
        <v>94</v>
      </c>
      <c r="B30" s="11">
        <v>13</v>
      </c>
    </row>
    <row r="31" spans="1:2" ht="12.75">
      <c r="A31" s="11" t="s">
        <v>95</v>
      </c>
      <c r="B31" s="11">
        <v>16</v>
      </c>
    </row>
    <row r="32" spans="1:2" ht="12.75">
      <c r="A32" s="13" t="s">
        <v>96</v>
      </c>
      <c r="B32" s="11">
        <v>4</v>
      </c>
    </row>
    <row r="33" spans="1:2" ht="12.75">
      <c r="A33" s="13" t="s">
        <v>97</v>
      </c>
      <c r="B33" s="11">
        <v>6</v>
      </c>
    </row>
    <row r="34" spans="1:2" ht="12.75">
      <c r="A34" s="13" t="s">
        <v>98</v>
      </c>
      <c r="B34" s="11">
        <v>6</v>
      </c>
    </row>
    <row r="35" spans="1:2" ht="12.75">
      <c r="A35" s="13" t="s">
        <v>99</v>
      </c>
      <c r="B35" s="11">
        <v>13</v>
      </c>
    </row>
    <row r="36" spans="1:2" ht="12.75">
      <c r="A36" s="13" t="s">
        <v>100</v>
      </c>
      <c r="B36" s="11">
        <v>6</v>
      </c>
    </row>
    <row r="37" spans="1:2" ht="12.75">
      <c r="A37" s="13" t="s">
        <v>101</v>
      </c>
      <c r="B37" s="11">
        <v>6</v>
      </c>
    </row>
    <row r="38" spans="1:2" ht="12.75">
      <c r="A38" s="13" t="s">
        <v>102</v>
      </c>
      <c r="B38" s="11">
        <v>6</v>
      </c>
    </row>
    <row r="39" spans="1:2" ht="12.75">
      <c r="A39" s="13" t="s">
        <v>103</v>
      </c>
      <c r="B39" s="11">
        <v>7</v>
      </c>
    </row>
    <row r="40" spans="1:2" ht="12.75">
      <c r="A40" s="13" t="s">
        <v>105</v>
      </c>
      <c r="B40" s="11">
        <v>2</v>
      </c>
    </row>
    <row r="41" spans="1:2" ht="12.75">
      <c r="A41" s="13" t="s">
        <v>106</v>
      </c>
      <c r="B41" s="11">
        <v>1</v>
      </c>
    </row>
    <row r="42" spans="1:2" ht="12.75">
      <c r="A42" s="13" t="s">
        <v>3</v>
      </c>
      <c r="B42" s="11">
        <f>SUM(B29:B41)</f>
        <v>171</v>
      </c>
    </row>
    <row r="45" spans="1:2" ht="12.75">
      <c r="A45" s="12"/>
      <c r="B45" s="14"/>
    </row>
    <row r="51" ht="12.75">
      <c r="A51" s="1" t="s">
        <v>123</v>
      </c>
    </row>
    <row r="52" spans="1:2" ht="12.75">
      <c r="A52" s="2" t="s">
        <v>107</v>
      </c>
      <c r="B52" s="2">
        <v>9</v>
      </c>
    </row>
    <row r="53" spans="1:2" ht="12.75">
      <c r="A53" s="2" t="s">
        <v>108</v>
      </c>
      <c r="B53" s="2">
        <v>11</v>
      </c>
    </row>
    <row r="54" spans="1:2" ht="12.75">
      <c r="A54" s="2" t="s">
        <v>109</v>
      </c>
      <c r="B54" s="2">
        <v>12</v>
      </c>
    </row>
    <row r="55" spans="1:2" ht="12.75">
      <c r="A55" s="2" t="s">
        <v>110</v>
      </c>
      <c r="B55" s="2">
        <v>4</v>
      </c>
    </row>
    <row r="56" spans="1:2" ht="12.75">
      <c r="A56" s="2" t="s">
        <v>111</v>
      </c>
      <c r="B56" s="2">
        <v>1</v>
      </c>
    </row>
    <row r="57" spans="1:2" ht="12.75">
      <c r="A57" s="2" t="s">
        <v>112</v>
      </c>
      <c r="B57" s="2">
        <v>3</v>
      </c>
    </row>
    <row r="58" spans="1:2" ht="12.75">
      <c r="A58" s="2" t="s">
        <v>113</v>
      </c>
      <c r="B58" s="2">
        <v>1</v>
      </c>
    </row>
    <row r="59" spans="1:2" ht="12.75">
      <c r="A59" s="2" t="s">
        <v>114</v>
      </c>
      <c r="B59" s="2">
        <v>1</v>
      </c>
    </row>
    <row r="60" spans="1:2" ht="12.75">
      <c r="A60" s="2" t="s">
        <v>115</v>
      </c>
      <c r="B60" s="2">
        <v>1</v>
      </c>
    </row>
    <row r="61" spans="1:2" ht="12.75">
      <c r="A61" s="2" t="s">
        <v>116</v>
      </c>
      <c r="B61" s="2">
        <v>1</v>
      </c>
    </row>
    <row r="62" spans="1:2" ht="12.75">
      <c r="A62" s="2" t="s">
        <v>117</v>
      </c>
      <c r="B62" s="2">
        <v>1</v>
      </c>
    </row>
    <row r="63" spans="1:2" ht="12.75">
      <c r="A63" s="2" t="s">
        <v>118</v>
      </c>
      <c r="B63" s="2">
        <v>1</v>
      </c>
    </row>
    <row r="64" spans="1:2" ht="12.75">
      <c r="A64" s="2" t="s">
        <v>119</v>
      </c>
      <c r="B64" s="2">
        <v>4</v>
      </c>
    </row>
    <row r="65" spans="1:2" ht="12.75">
      <c r="A65" s="2" t="s">
        <v>120</v>
      </c>
      <c r="B65" s="2">
        <v>1</v>
      </c>
    </row>
    <row r="66" spans="1:2" ht="12.75">
      <c r="A66" s="2" t="s">
        <v>121</v>
      </c>
      <c r="B66" s="2">
        <v>1</v>
      </c>
    </row>
    <row r="67" spans="1:2" ht="12.75">
      <c r="A67" s="2" t="s">
        <v>122</v>
      </c>
      <c r="B67" s="2">
        <v>1</v>
      </c>
    </row>
    <row r="68" spans="1:2" ht="12.75">
      <c r="A68" s="15" t="s">
        <v>3</v>
      </c>
      <c r="B68" s="2">
        <f>SUM(B52:B67)</f>
        <v>53</v>
      </c>
    </row>
    <row r="77" ht="12.75">
      <c r="A77" s="1" t="s">
        <v>76</v>
      </c>
    </row>
    <row r="78" spans="1:2" ht="12.75">
      <c r="A78" s="2" t="s">
        <v>4</v>
      </c>
      <c r="B78" s="2">
        <v>91</v>
      </c>
    </row>
    <row r="79" spans="1:2" ht="12.75">
      <c r="A79" s="2" t="s">
        <v>5</v>
      </c>
      <c r="B79" s="2">
        <v>51</v>
      </c>
    </row>
    <row r="80" spans="1:2" ht="12.75">
      <c r="A80" s="2" t="s">
        <v>6</v>
      </c>
      <c r="B80" s="2">
        <v>82</v>
      </c>
    </row>
    <row r="81" spans="1:2" ht="12.75">
      <c r="A81" s="2" t="s">
        <v>3</v>
      </c>
      <c r="B81" s="2">
        <f>SUM(B78:B81)</f>
        <v>224</v>
      </c>
    </row>
    <row r="97" ht="12.75">
      <c r="A97" s="1" t="s">
        <v>77</v>
      </c>
    </row>
    <row r="98" spans="1:3" ht="12.75">
      <c r="A98" s="3" t="s">
        <v>7</v>
      </c>
      <c r="B98" s="5"/>
      <c r="C98" s="2">
        <v>67</v>
      </c>
    </row>
    <row r="99" spans="1:3" ht="12.75">
      <c r="A99" s="7" t="s">
        <v>19</v>
      </c>
      <c r="B99" s="6"/>
      <c r="C99" s="2">
        <v>51</v>
      </c>
    </row>
    <row r="100" spans="1:3" ht="12.75">
      <c r="A100" s="3" t="s">
        <v>8</v>
      </c>
      <c r="B100" s="5"/>
      <c r="C100" s="2">
        <v>93</v>
      </c>
    </row>
    <row r="101" spans="1:3" ht="12.75">
      <c r="A101" s="3" t="s">
        <v>18</v>
      </c>
      <c r="B101" s="5"/>
      <c r="C101" s="2">
        <v>6</v>
      </c>
    </row>
    <row r="102" spans="1:3" ht="12.75">
      <c r="A102" s="3" t="s">
        <v>9</v>
      </c>
      <c r="B102" s="5"/>
      <c r="C102" s="2">
        <v>7</v>
      </c>
    </row>
    <row r="103" spans="1:3" ht="12.75">
      <c r="A103" s="4" t="s">
        <v>3</v>
      </c>
      <c r="B103" s="5"/>
      <c r="C103" s="2">
        <f>SUM(C98:C102)</f>
        <v>224</v>
      </c>
    </row>
    <row r="119" ht="12.75">
      <c r="A119" s="1" t="s">
        <v>78</v>
      </c>
    </row>
    <row r="120" spans="1:3" ht="12.75">
      <c r="A120" s="16" t="s">
        <v>10</v>
      </c>
      <c r="B120" s="17"/>
      <c r="C120" s="2">
        <v>74</v>
      </c>
    </row>
    <row r="121" spans="1:3" ht="12.75">
      <c r="A121" s="4" t="s">
        <v>11</v>
      </c>
      <c r="B121" s="5"/>
      <c r="C121" s="2">
        <v>5</v>
      </c>
    </row>
    <row r="122" spans="1:3" ht="12.75">
      <c r="A122" s="4" t="s">
        <v>12</v>
      </c>
      <c r="B122" s="5"/>
      <c r="C122" s="2">
        <v>17</v>
      </c>
    </row>
    <row r="123" spans="1:3" ht="12.75">
      <c r="A123" s="4" t="s">
        <v>13</v>
      </c>
      <c r="B123" s="5"/>
      <c r="C123" s="2">
        <v>5</v>
      </c>
    </row>
    <row r="124" spans="1:3" ht="12.75">
      <c r="A124" s="4" t="s">
        <v>14</v>
      </c>
      <c r="B124" s="5"/>
      <c r="C124" s="2">
        <v>8</v>
      </c>
    </row>
    <row r="125" spans="1:3" ht="12.75">
      <c r="A125" s="4" t="s">
        <v>15</v>
      </c>
      <c r="B125" s="5"/>
      <c r="C125" s="2">
        <v>23</v>
      </c>
    </row>
    <row r="126" spans="1:3" ht="12.75">
      <c r="A126" s="4" t="s">
        <v>16</v>
      </c>
      <c r="B126" s="5"/>
      <c r="C126" s="2">
        <v>53</v>
      </c>
    </row>
    <row r="127" spans="1:3" ht="12.75">
      <c r="A127" s="4" t="s">
        <v>17</v>
      </c>
      <c r="B127" s="5"/>
      <c r="C127" s="2">
        <v>39</v>
      </c>
    </row>
    <row r="128" spans="1:3" ht="12.75">
      <c r="A128" s="18" t="s">
        <v>3</v>
      </c>
      <c r="B128" s="19"/>
      <c r="C128" s="2">
        <f>SUM(C120:C127)</f>
        <v>224</v>
      </c>
    </row>
    <row r="145" ht="12.75">
      <c r="A145" s="1" t="s">
        <v>79</v>
      </c>
    </row>
    <row r="146" spans="1:2" ht="12.75">
      <c r="A146" s="2" t="s">
        <v>20</v>
      </c>
      <c r="B146" s="2">
        <v>72</v>
      </c>
    </row>
    <row r="147" spans="1:2" ht="12.75">
      <c r="A147" s="2" t="s">
        <v>21</v>
      </c>
      <c r="B147" s="2">
        <v>19</v>
      </c>
    </row>
    <row r="148" spans="1:2" ht="12.75">
      <c r="A148" s="2" t="s">
        <v>22</v>
      </c>
      <c r="B148" s="2">
        <v>11</v>
      </c>
    </row>
    <row r="149" spans="1:2" ht="12.75">
      <c r="A149" s="2" t="s">
        <v>23</v>
      </c>
      <c r="B149" s="2">
        <v>6</v>
      </c>
    </row>
    <row r="150" spans="1:2" ht="12.75">
      <c r="A150" s="2" t="s">
        <v>24</v>
      </c>
      <c r="B150" s="2">
        <v>43</v>
      </c>
    </row>
    <row r="151" spans="1:2" ht="12.75">
      <c r="A151" s="2" t="s">
        <v>15</v>
      </c>
      <c r="B151" s="2">
        <v>32</v>
      </c>
    </row>
    <row r="152" spans="1:2" ht="12.75">
      <c r="A152" s="2" t="s">
        <v>25</v>
      </c>
      <c r="B152" s="2">
        <v>17</v>
      </c>
    </row>
    <row r="153" spans="1:2" ht="12.75">
      <c r="A153" s="2" t="s">
        <v>26</v>
      </c>
      <c r="B153" s="2">
        <v>18</v>
      </c>
    </row>
    <row r="154" spans="1:2" ht="12.75">
      <c r="A154" s="2" t="s">
        <v>17</v>
      </c>
      <c r="B154" s="2">
        <v>6</v>
      </c>
    </row>
    <row r="155" spans="1:2" ht="12.75">
      <c r="A155" s="2" t="s">
        <v>3</v>
      </c>
      <c r="B155" s="2">
        <f>SUM(B146:B154)</f>
        <v>224</v>
      </c>
    </row>
    <row r="183" ht="12.75">
      <c r="A183" s="1" t="s">
        <v>80</v>
      </c>
    </row>
    <row r="184" spans="1:2" ht="12.75">
      <c r="A184" s="2" t="s">
        <v>27</v>
      </c>
      <c r="B184" s="2">
        <v>62</v>
      </c>
    </row>
    <row r="185" spans="1:2" ht="12.75">
      <c r="A185" s="2" t="s">
        <v>28</v>
      </c>
      <c r="B185" s="2">
        <v>34</v>
      </c>
    </row>
    <row r="186" spans="1:2" ht="12.75">
      <c r="A186" s="2" t="s">
        <v>29</v>
      </c>
      <c r="B186" s="2">
        <v>23</v>
      </c>
    </row>
    <row r="187" spans="1:2" ht="12.75">
      <c r="A187" s="2" t="s">
        <v>30</v>
      </c>
      <c r="B187" s="2">
        <v>105</v>
      </c>
    </row>
    <row r="188" spans="1:2" ht="12.75">
      <c r="A188" s="2" t="s">
        <v>3</v>
      </c>
      <c r="B188" s="2">
        <f>SUM(B184:B187)</f>
        <v>224</v>
      </c>
    </row>
    <row r="212" ht="12.75">
      <c r="A212" s="1" t="s">
        <v>81</v>
      </c>
    </row>
    <row r="213" spans="1:2" ht="12.75">
      <c r="A213" s="2" t="s">
        <v>31</v>
      </c>
      <c r="B213" s="2">
        <v>171</v>
      </c>
    </row>
    <row r="214" spans="1:2" ht="12.75">
      <c r="A214" s="2" t="s">
        <v>32</v>
      </c>
      <c r="B214" s="2">
        <v>152</v>
      </c>
    </row>
    <row r="215" spans="1:2" ht="12.75">
      <c r="A215" s="2" t="s">
        <v>33</v>
      </c>
      <c r="B215" s="2">
        <v>25</v>
      </c>
    </row>
    <row r="216" spans="1:2" ht="12.75">
      <c r="A216" s="2" t="s">
        <v>34</v>
      </c>
      <c r="B216" s="2">
        <v>49</v>
      </c>
    </row>
    <row r="217" spans="1:2" ht="12.75">
      <c r="A217" s="2" t="s">
        <v>35</v>
      </c>
      <c r="B217" s="2">
        <v>48</v>
      </c>
    </row>
    <row r="218" spans="1:2" ht="12.75">
      <c r="A218" s="2" t="s">
        <v>36</v>
      </c>
      <c r="B218" s="2">
        <v>28</v>
      </c>
    </row>
    <row r="219" spans="1:2" ht="12.75">
      <c r="A219" s="2" t="s">
        <v>37</v>
      </c>
      <c r="B219" s="2">
        <v>96</v>
      </c>
    </row>
    <row r="220" spans="1:2" ht="12.75">
      <c r="A220" s="2" t="s">
        <v>38</v>
      </c>
      <c r="B220" s="2">
        <v>113</v>
      </c>
    </row>
    <row r="221" spans="1:2" ht="12.75">
      <c r="A221" s="2" t="s">
        <v>39</v>
      </c>
      <c r="B221" s="2">
        <v>23</v>
      </c>
    </row>
    <row r="222" spans="1:2" ht="12.75">
      <c r="A222" s="2" t="s">
        <v>40</v>
      </c>
      <c r="B222" s="2">
        <v>74</v>
      </c>
    </row>
    <row r="250" ht="12.75">
      <c r="A250" s="1" t="s">
        <v>82</v>
      </c>
    </row>
    <row r="251" spans="1:2" ht="12.75">
      <c r="A251" s="2" t="s">
        <v>41</v>
      </c>
      <c r="B251" s="2">
        <v>170</v>
      </c>
    </row>
    <row r="252" spans="1:2" ht="12.75">
      <c r="A252" s="2" t="s">
        <v>42</v>
      </c>
      <c r="B252" s="2">
        <v>5</v>
      </c>
    </row>
    <row r="253" spans="1:2" ht="12.75">
      <c r="A253" s="2" t="s">
        <v>43</v>
      </c>
      <c r="B253" s="2">
        <v>11</v>
      </c>
    </row>
    <row r="254" spans="1:2" ht="12.75">
      <c r="A254" s="2" t="s">
        <v>44</v>
      </c>
      <c r="B254" s="2">
        <v>38</v>
      </c>
    </row>
    <row r="255" spans="1:2" ht="12.75">
      <c r="A255" s="2" t="s">
        <v>3</v>
      </c>
      <c r="B255" s="2">
        <f>SUM(B251:B254)</f>
        <v>224</v>
      </c>
    </row>
    <row r="277" ht="12.75">
      <c r="A277" s="1" t="s">
        <v>83</v>
      </c>
    </row>
    <row r="278" spans="1:2" ht="12.75">
      <c r="A278" s="2" t="s">
        <v>45</v>
      </c>
      <c r="B278" s="2">
        <v>124</v>
      </c>
    </row>
    <row r="279" spans="1:2" ht="12.75">
      <c r="A279" s="2" t="s">
        <v>46</v>
      </c>
      <c r="B279" s="2">
        <v>86</v>
      </c>
    </row>
    <row r="280" spans="1:2" ht="12.75">
      <c r="A280" s="2" t="s">
        <v>47</v>
      </c>
      <c r="B280" s="2">
        <v>9</v>
      </c>
    </row>
    <row r="281" spans="1:2" ht="12.75">
      <c r="A281" s="2" t="s">
        <v>48</v>
      </c>
      <c r="B281" s="2">
        <v>5</v>
      </c>
    </row>
    <row r="282" spans="1:2" ht="12.75">
      <c r="A282" s="2" t="s">
        <v>3</v>
      </c>
      <c r="B282" s="2">
        <f>SUM(B278:B281)</f>
        <v>224</v>
      </c>
    </row>
    <row r="305" ht="12.75">
      <c r="A305" s="1" t="s">
        <v>84</v>
      </c>
    </row>
    <row r="306" spans="1:8" ht="12.75">
      <c r="A306" s="2"/>
      <c r="B306" s="2">
        <v>0</v>
      </c>
      <c r="C306" s="2">
        <v>1</v>
      </c>
      <c r="D306" s="2">
        <v>2</v>
      </c>
      <c r="E306" s="2">
        <v>3</v>
      </c>
      <c r="F306" s="2">
        <v>4</v>
      </c>
      <c r="G306" s="2">
        <v>5</v>
      </c>
      <c r="H306" s="2"/>
    </row>
    <row r="307" spans="1:8" ht="12.75">
      <c r="A307" s="2" t="s">
        <v>49</v>
      </c>
      <c r="B307" s="2">
        <v>77</v>
      </c>
      <c r="C307" s="2">
        <v>78</v>
      </c>
      <c r="D307" s="2">
        <v>30</v>
      </c>
      <c r="E307" s="2">
        <v>12</v>
      </c>
      <c r="F307" s="2">
        <v>14</v>
      </c>
      <c r="G307" s="2">
        <v>13</v>
      </c>
      <c r="H307" s="2">
        <f aca="true" t="shared" si="0" ref="H307:H316">SUM(B307:G307)</f>
        <v>224</v>
      </c>
    </row>
    <row r="308" spans="1:8" ht="12.75">
      <c r="A308" s="2" t="s">
        <v>50</v>
      </c>
      <c r="B308" s="2">
        <v>40</v>
      </c>
      <c r="C308" s="2">
        <v>19</v>
      </c>
      <c r="D308" s="2">
        <v>52</v>
      </c>
      <c r="E308" s="2">
        <v>55</v>
      </c>
      <c r="F308" s="2">
        <v>41</v>
      </c>
      <c r="G308" s="2">
        <v>17</v>
      </c>
      <c r="H308" s="2">
        <f t="shared" si="0"/>
        <v>224</v>
      </c>
    </row>
    <row r="309" spans="1:8" ht="12.75">
      <c r="A309" s="2" t="s">
        <v>51</v>
      </c>
      <c r="B309" s="2">
        <v>64</v>
      </c>
      <c r="C309" s="2">
        <v>15</v>
      </c>
      <c r="D309" s="2">
        <v>27</v>
      </c>
      <c r="E309" s="2">
        <v>61</v>
      </c>
      <c r="F309" s="2">
        <v>45</v>
      </c>
      <c r="G309" s="2">
        <v>12</v>
      </c>
      <c r="H309" s="2">
        <f t="shared" si="0"/>
        <v>224</v>
      </c>
    </row>
    <row r="310" spans="1:8" ht="12.75">
      <c r="A310" s="2" t="s">
        <v>52</v>
      </c>
      <c r="B310" s="2">
        <v>68</v>
      </c>
      <c r="C310" s="2">
        <v>56</v>
      </c>
      <c r="D310" s="2">
        <v>50</v>
      </c>
      <c r="E310" s="2">
        <v>35</v>
      </c>
      <c r="F310" s="2">
        <v>11</v>
      </c>
      <c r="G310" s="2">
        <v>4</v>
      </c>
      <c r="H310" s="2">
        <f t="shared" si="0"/>
        <v>224</v>
      </c>
    </row>
    <row r="311" spans="1:8" ht="12.75">
      <c r="A311" s="2" t="s">
        <v>53</v>
      </c>
      <c r="B311" s="2">
        <v>87</v>
      </c>
      <c r="C311" s="2">
        <v>41</v>
      </c>
      <c r="D311" s="2">
        <v>50</v>
      </c>
      <c r="E311" s="2">
        <v>29</v>
      </c>
      <c r="F311" s="2">
        <v>10</v>
      </c>
      <c r="G311" s="2">
        <v>7</v>
      </c>
      <c r="H311" s="2">
        <f t="shared" si="0"/>
        <v>224</v>
      </c>
    </row>
    <row r="312" spans="1:8" ht="12.75">
      <c r="A312" s="2" t="s">
        <v>54</v>
      </c>
      <c r="B312" s="2">
        <v>86</v>
      </c>
      <c r="C312" s="2">
        <v>38</v>
      </c>
      <c r="D312" s="2">
        <v>57</v>
      </c>
      <c r="E312" s="2">
        <v>33</v>
      </c>
      <c r="F312" s="2">
        <v>4</v>
      </c>
      <c r="G312" s="2">
        <v>6</v>
      </c>
      <c r="H312" s="2">
        <f t="shared" si="0"/>
        <v>224</v>
      </c>
    </row>
    <row r="313" spans="1:8" ht="12.75">
      <c r="A313" s="2" t="s">
        <v>55</v>
      </c>
      <c r="B313" s="2">
        <v>50</v>
      </c>
      <c r="C313" s="2">
        <v>77</v>
      </c>
      <c r="D313" s="2">
        <v>51</v>
      </c>
      <c r="E313" s="2">
        <v>28</v>
      </c>
      <c r="F313" s="2">
        <v>12</v>
      </c>
      <c r="G313" s="2">
        <v>6</v>
      </c>
      <c r="H313" s="2">
        <f t="shared" si="0"/>
        <v>224</v>
      </c>
    </row>
    <row r="314" spans="1:8" ht="12.75">
      <c r="A314" s="2" t="s">
        <v>56</v>
      </c>
      <c r="B314" s="2">
        <v>90</v>
      </c>
      <c r="C314" s="2">
        <v>53</v>
      </c>
      <c r="D314" s="2">
        <v>47</v>
      </c>
      <c r="E314" s="2">
        <v>20</v>
      </c>
      <c r="F314" s="2">
        <v>11</v>
      </c>
      <c r="G314" s="2">
        <v>3</v>
      </c>
      <c r="H314" s="2">
        <f t="shared" si="0"/>
        <v>224</v>
      </c>
    </row>
    <row r="315" spans="1:8" ht="12.75">
      <c r="A315" s="2" t="s">
        <v>57</v>
      </c>
      <c r="B315" s="2">
        <v>79</v>
      </c>
      <c r="C315" s="2">
        <v>71</v>
      </c>
      <c r="D315" s="2">
        <v>48</v>
      </c>
      <c r="E315" s="2">
        <v>17</v>
      </c>
      <c r="F315" s="2">
        <v>8</v>
      </c>
      <c r="G315" s="2">
        <v>1</v>
      </c>
      <c r="H315" s="2">
        <f t="shared" si="0"/>
        <v>224</v>
      </c>
    </row>
    <row r="316" spans="1:8" ht="12.75">
      <c r="A316" s="2" t="s">
        <v>58</v>
      </c>
      <c r="B316" s="2">
        <v>104</v>
      </c>
      <c r="C316" s="2">
        <v>54</v>
      </c>
      <c r="D316" s="2">
        <v>25</v>
      </c>
      <c r="E316" s="2">
        <v>25</v>
      </c>
      <c r="F316" s="2">
        <v>14</v>
      </c>
      <c r="G316" s="2">
        <v>2</v>
      </c>
      <c r="H316" s="2">
        <f t="shared" si="0"/>
        <v>224</v>
      </c>
    </row>
    <row r="348" ht="12.75">
      <c r="A348" s="1" t="s">
        <v>85</v>
      </c>
    </row>
    <row r="349" spans="1:2" ht="12.75">
      <c r="A349" s="2" t="s">
        <v>59</v>
      </c>
      <c r="B349" s="2">
        <v>36</v>
      </c>
    </row>
    <row r="350" spans="1:2" ht="12.75">
      <c r="A350" s="2" t="s">
        <v>60</v>
      </c>
      <c r="B350" s="2">
        <v>40</v>
      </c>
    </row>
    <row r="351" spans="1:2" ht="12.75">
      <c r="A351" s="2" t="s">
        <v>61</v>
      </c>
      <c r="B351" s="2">
        <v>37</v>
      </c>
    </row>
    <row r="352" spans="1:2" ht="12.75">
      <c r="A352" s="2" t="s">
        <v>62</v>
      </c>
      <c r="B352" s="2">
        <v>21</v>
      </c>
    </row>
    <row r="353" spans="1:2" ht="12.75">
      <c r="A353" s="2" t="s">
        <v>63</v>
      </c>
      <c r="B353" s="2">
        <v>79</v>
      </c>
    </row>
    <row r="354" spans="1:2" ht="12.75">
      <c r="A354" s="2" t="s">
        <v>17</v>
      </c>
      <c r="B354" s="2">
        <v>11</v>
      </c>
    </row>
    <row r="355" spans="1:2" ht="12.75">
      <c r="A355" s="2" t="s">
        <v>3</v>
      </c>
      <c r="B355" s="2">
        <f>SUM(B349:B354)</f>
        <v>224</v>
      </c>
    </row>
    <row r="380" ht="12.75">
      <c r="A380" s="1" t="s">
        <v>86</v>
      </c>
    </row>
    <row r="381" spans="1:2" ht="12.75">
      <c r="A381" s="2" t="s">
        <v>64</v>
      </c>
      <c r="B381" s="2">
        <v>130</v>
      </c>
    </row>
    <row r="382" spans="1:2" ht="12.75">
      <c r="A382" s="2" t="s">
        <v>65</v>
      </c>
      <c r="B382" s="2">
        <v>94</v>
      </c>
    </row>
    <row r="383" spans="1:2" ht="12.75">
      <c r="A383" s="2" t="s">
        <v>3</v>
      </c>
      <c r="B383" s="2">
        <f>SUM(B381:B382)</f>
        <v>224</v>
      </c>
    </row>
    <row r="404" ht="12.75">
      <c r="A404" s="1" t="s">
        <v>87</v>
      </c>
    </row>
    <row r="405" spans="1:2" ht="12.75">
      <c r="A405" s="2" t="s">
        <v>66</v>
      </c>
      <c r="B405" s="2">
        <v>16</v>
      </c>
    </row>
    <row r="406" spans="1:2" ht="12.75">
      <c r="A406" s="2" t="s">
        <v>67</v>
      </c>
      <c r="B406" s="2">
        <v>28</v>
      </c>
    </row>
    <row r="407" spans="1:2" ht="12.75">
      <c r="A407" s="2" t="s">
        <v>68</v>
      </c>
      <c r="B407" s="2">
        <v>103</v>
      </c>
    </row>
    <row r="408" spans="1:2" ht="12.75">
      <c r="A408" s="2" t="s">
        <v>69</v>
      </c>
      <c r="B408" s="2">
        <v>77</v>
      </c>
    </row>
    <row r="409" spans="1:2" ht="12.75">
      <c r="A409" s="2" t="s">
        <v>3</v>
      </c>
      <c r="B409" s="2">
        <f>SUM(B405:B408)</f>
        <v>224</v>
      </c>
    </row>
    <row r="431" ht="12.75">
      <c r="A431" s="1" t="s">
        <v>88</v>
      </c>
    </row>
    <row r="432" spans="1:2" ht="12.75">
      <c r="A432" s="2" t="s">
        <v>70</v>
      </c>
      <c r="B432" s="2">
        <v>69</v>
      </c>
    </row>
    <row r="433" spans="1:2" ht="12.75">
      <c r="A433" s="2" t="s">
        <v>71</v>
      </c>
      <c r="B433" s="2">
        <v>42</v>
      </c>
    </row>
    <row r="434" spans="1:2" ht="12.75">
      <c r="A434" s="2" t="s">
        <v>72</v>
      </c>
      <c r="B434" s="2">
        <v>67</v>
      </c>
    </row>
    <row r="435" spans="1:2" ht="12.75">
      <c r="A435" s="2" t="s">
        <v>73</v>
      </c>
      <c r="B435" s="2">
        <v>31</v>
      </c>
    </row>
    <row r="436" spans="1:2" ht="12.75">
      <c r="A436" s="2" t="s">
        <v>74</v>
      </c>
      <c r="B436" s="2">
        <v>15</v>
      </c>
    </row>
    <row r="437" spans="1:2" ht="12.75">
      <c r="A437" s="2" t="s">
        <v>3</v>
      </c>
      <c r="B437" s="2">
        <f>SUM(B432:B436)</f>
        <v>224</v>
      </c>
    </row>
  </sheetData>
  <printOptions/>
  <pageMargins left="0.57" right="0.24" top="0.82" bottom="1.21" header="0.79" footer="1.1"/>
  <pageSetup horizontalDpi="600" verticalDpi="600" orientation="portrait" paperSize="9" scale="74" r:id="rId2"/>
  <rowBreaks count="6" manualBreakCount="6">
    <brk id="75" max="12" man="1"/>
    <brk id="144" max="255" man="1"/>
    <brk id="210" max="255" man="1"/>
    <brk id="275" max="255" man="1"/>
    <brk id="346" max="255" man="1"/>
    <brk id="4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placr</dc:creator>
  <cp:keywords/>
  <dc:description/>
  <cp:lastModifiedBy>vykka</cp:lastModifiedBy>
  <cp:lastPrinted>2014-01-29T14:11:48Z</cp:lastPrinted>
  <dcterms:created xsi:type="dcterms:W3CDTF">2013-07-31T07:59:08Z</dcterms:created>
  <dcterms:modified xsi:type="dcterms:W3CDTF">2014-02-05T14:10:41Z</dcterms:modified>
  <cp:category/>
  <cp:version/>
  <cp:contentType/>
  <cp:contentStatus/>
</cp:coreProperties>
</file>